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Аня\Паспорти\2025 рік\Вересень 2025\"/>
    </mc:Choice>
  </mc:AlternateContent>
  <bookViews>
    <workbookView xWindow="-255" yWindow="-60" windowWidth="25440" windowHeight="14385"/>
  </bookViews>
  <sheets>
    <sheet name="КПК0613140" sheetId="1" r:id="rId1"/>
  </sheets>
  <definedNames>
    <definedName name="_xlnm.Print_Area" localSheetId="0">КПК0613140!$A$1:$BQ$57</definedName>
  </definedNames>
  <calcPr calcId="162913"/>
</workbook>
</file>

<file path=xl/calcChain.xml><?xml version="1.0" encoding="utf-8"?>
<calcChain xmlns="http://schemas.openxmlformats.org/spreadsheetml/2006/main">
  <c r="BM51" i="1" l="1"/>
  <c r="BH51" i="1"/>
  <c r="BM50" i="1"/>
  <c r="BH50" i="1"/>
  <c r="BM49" i="1"/>
  <c r="BH49" i="1"/>
  <c r="BM48" i="1"/>
  <c r="BH48" i="1"/>
  <c r="BM47" i="1"/>
  <c r="BH47" i="1"/>
  <c r="BM46" i="1"/>
  <c r="BH46" i="1"/>
  <c r="BM45" i="1"/>
  <c r="BH45" i="1"/>
  <c r="BM44" i="1"/>
  <c r="BH44" i="1"/>
  <c r="AY37" i="1"/>
  <c r="AY30" i="1"/>
  <c r="BE19" i="1"/>
</calcChain>
</file>

<file path=xl/sharedStrings.xml><?xml version="1.0" encoding="utf-8"?>
<sst xmlns="http://schemas.openxmlformats.org/spreadsheetml/2006/main" count="163" uniqueCount="95">
  <si>
    <t>Відхилення</t>
  </si>
  <si>
    <t>спеціальний фонд</t>
  </si>
  <si>
    <t>загальний фонд</t>
  </si>
  <si>
    <t>№ з/п</t>
  </si>
  <si>
    <t>Показники</t>
  </si>
  <si>
    <t>1.</t>
  </si>
  <si>
    <t>(підпис)</t>
  </si>
  <si>
    <t>npp</t>
  </si>
  <si>
    <t>formula=RC[-10]+RC[-5]</t>
  </si>
  <si>
    <t>2.</t>
  </si>
  <si>
    <t>3.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</si>
  <si>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</si>
  <si>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</si>
  <si>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</si>
  <si>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</si>
  <si>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</si>
  <si>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</si>
  <si>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</si>
  <si>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</si>
  <si>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Напрями використання бюджетних коштів*</t>
  </si>
  <si>
    <t>(Власне ім’я, ПРІЗВИЩЕ)</t>
  </si>
  <si>
    <t>Порівняльна таблиця</t>
  </si>
  <si>
    <t>до проекту паспорта бюджетної програми</t>
  </si>
  <si>
    <t>4. Обсяг бюджетних призначень/бюджетних асигнувань</t>
  </si>
  <si>
    <t>Затверджений паспорт</t>
  </si>
  <si>
    <t>Проект паспорта у новій редакції</t>
  </si>
  <si>
    <t>Загальний фонд</t>
  </si>
  <si>
    <t>Спеціальний фонд</t>
  </si>
  <si>
    <t>Разом</t>
  </si>
  <si>
    <t>5. Підстави для виконання бюджетної програми</t>
  </si>
  <si>
    <t>9. Напрями використання бюджетних коштів</t>
  </si>
  <si>
    <t>разом</t>
  </si>
  <si>
    <t>Пояснення щодо відмінностей показників проекту паспорту у новій редакції</t>
  </si>
  <si>
    <t>10. Перелік місцевих / регіональних програм, що виконуються у складі бюджетної програми</t>
  </si>
  <si>
    <t>Найменування місцевої / регіональної програми</t>
  </si>
  <si>
    <t>11. Результативні показники бюджетної програми та аналіз їх виконання</t>
  </si>
  <si>
    <t>Од. виміру</t>
  </si>
  <si>
    <t>Од. Виміру</t>
  </si>
  <si>
    <t>zf</t>
  </si>
  <si>
    <t>sf</t>
  </si>
  <si>
    <t>nppN</t>
  </si>
  <si>
    <t>formula=RC[-14]+RC[-7]</t>
  </si>
  <si>
    <t>formula=RC[-10]-RC[-37]</t>
  </si>
  <si>
    <t>s7.4</t>
  </si>
  <si>
    <t>s7.5</t>
  </si>
  <si>
    <t>s7.9</t>
  </si>
  <si>
    <t>s7.10</t>
  </si>
  <si>
    <t>s7.11</t>
  </si>
  <si>
    <t>namOld</t>
  </si>
  <si>
    <t>namNew</t>
  </si>
  <si>
    <t>p7.4</t>
  </si>
  <si>
    <t>p7.5</t>
  </si>
  <si>
    <t>p7.9</t>
  </si>
  <si>
    <t>p7.10</t>
  </si>
  <si>
    <t>p7.11</t>
  </si>
  <si>
    <t>ovOld</t>
  </si>
  <si>
    <t>ovNew</t>
  </si>
  <si>
    <t>n2</t>
  </si>
  <si>
    <t>n3</t>
  </si>
  <si>
    <t>n5</t>
  </si>
  <si>
    <t>pdiff</t>
  </si>
  <si>
    <t>nppO</t>
  </si>
  <si>
    <t>n4</t>
  </si>
  <si>
    <t>Обсяг  бюджетних  призначень/бюджетних  асигнувань  – 100000 гривень, у тому числі загального фонду – 100000 гривень та спеціального фонду – 0 гривень</t>
  </si>
  <si>
    <t>Обсяг  бюджетних  призначень/бюджетних  асигнувань  – 9960 гривень, у тому числі загального фонду – 9960 гривень та спеціального фонду – 0 гривень</t>
  </si>
  <si>
    <t>Jрганізація та забезпечення оздоровлення та відпочинку дітей, які потребують особливої соціальної уваги та підтримки</t>
  </si>
  <si>
    <t>Комплексна програма розвитку освіти Новгород-Сіверської міської територіальної громади на 2022-2025 роки</t>
  </si>
  <si>
    <t>Продукту</t>
  </si>
  <si>
    <t>кількість дітей, яким надані послуги з оздоровлення(хлопчиків)</t>
  </si>
  <si>
    <t>осіб</t>
  </si>
  <si>
    <t>кількість дітей, яким надані послуги з оздоровлення(дівчаток)</t>
  </si>
  <si>
    <t>Ефективності</t>
  </si>
  <si>
    <t>середні витрати на оздоровлення однієї дитини(хлопчиків)</t>
  </si>
  <si>
    <t>грн.</t>
  </si>
  <si>
    <t>середні витрати на оздоровлення однієї дитини(дівчаток)</t>
  </si>
  <si>
    <t>Якості</t>
  </si>
  <si>
    <t>динаміка кількості дітей, охоплених заходами з відпочинку, порівняно з минулим роком</t>
  </si>
  <si>
    <t>відс.</t>
  </si>
  <si>
    <t>0613140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</si>
  <si>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</si>
  <si>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Вiддiл освiти,молодi та спорту Новгород-Сiверської мiської ради Чернiгiвської областi</t>
  </si>
  <si>
    <t>0600000</t>
  </si>
  <si>
    <t>0610000</t>
  </si>
  <si>
    <t>3140</t>
  </si>
  <si>
    <t>місцевого бюджету на 2025  рік</t>
  </si>
  <si>
    <t>1040</t>
  </si>
  <si>
    <t>39561452</t>
  </si>
  <si>
    <t>2553900000</t>
  </si>
  <si>
    <t>Порівняні версія паспорту 2 від 2025-06-27  10:16:01  та версія 3 від 2025-09-22  08:41:07</t>
  </si>
  <si>
    <t xml:space="preserve"> Бюджетний кодекс України (зі змінами), Конституція України, Закон України "Про Державний бюджет на 2025 рік",  Закон України "Про місцеве самоврядування в Україні", наказ Міністерства фінансів України від 26.08.2014 № 836 "Про деякі питання запровадження програмно-цільового методу складання та виконання місцевих бюджетів" зі змінами, Закон України  від 05.09.2017 № 2145-VIII "Про освіту", наказ Міністерства фінансів України від 02.01.2019 року № 1 "Про затвердження Методичних рекомендацій щодо впровадження та застосування гендерно орієнтованого підходу в бюджетному процесі", наказ Міністерства соціальної політики України № 688 від 04.05.2018 року " Про затвердження Типового переліку бюджетних програм і результативних показників їх виконання для місцевих бюджетів у галузі "Соціальний захист та соціальне забезпечення", рішення п'ятдесятої сесії Новгород-Сіверської міської ради VIII скликання від 24 грудня 2024 року № 1421 "Про бюджет Новгород-Сіверської міської територіальної громади на 2025 рік (код бюджету 25539000000)", рішення п'ятдесят сьомої сесії Новгород-Сіверської міської ради VIII скликання від 12 червня 2025 року №1614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рішення п'ятдесят дев'ятої позачергової  сесії Новгород-Сіверської міської ради VIII скликання від 11 вересня 2025 року №1705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25539000000)".</t>
  </si>
  <si>
    <t xml:space="preserve"> Бюджетний кодекс України (зі змінами), Конституція України, Закон України "Про Державний бюджет на 2025 рік",  Закон України "Про місцеве самоврядування в Україні", наказ Міністерства фінансів України від 26.08.2014 № 836 "Про деякі питання запровадження програмно-цільового методу складання та виконання місцевих бюджетів" зі змінами, Закон України  від 05.09.2017 № 2145-VIII "Про освіту", наказ Міністерства фінансів України від 02.01.2019 року № 1 "Про затвердження Методичних рекомендацій щодо впровадження та застосування гендерно орієнтованого підходу в бюджетному процесі", наказ Міністерства соціальної політики України № 688 від 04.05.2018 року " Про затвердження Типового переліку бюджетних програм і результативних показників їх виконання для місцевих бюджетів у галузі "Соціальний захист та соціальне забезпечення", рішення п'ятдесятої сесії Новгород-Сіверської міської ради VIII скликання від 24 грудня 2024 року № 1421 "Про бюджет Новгород-Сіверської міської територіальної громади на 2025 рік (код бюджету 25539000000)", рішення п'ятдесят сьомої сесії Новгород-Сіверської міської ради VIII скликання від 12 червня 2025 року №1614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25539000000)".</t>
  </si>
  <si>
    <t>Кошторисні призначення за загальним фондом зменшились за рахунок економії коштів на закупівлі паливно-мастильних матеріалів у сумі 50240,00 грн, видатки на відрядження у сумі 600,00 грн, інші виплати населенню у сумі 39200,00 грн.</t>
  </si>
  <si>
    <t>Організація та забезпечення оздоровлення та відпочинку дітей, які потребують особливої соціальної уваги та підтримки</t>
  </si>
  <si>
    <t>Начальник</t>
  </si>
  <si>
    <t>Тетяна КОВАЛЬЧУК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</si>
</sst>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5" formatCode="_-* #,##0.00\ _₽_-;\-* #,##0.00\ _₽_-;_-* &quot;-&quot;??\ _₽_-;_-@_-"/>
    <numFmt numFmtId="166" formatCode="#0.00"/>
    <numFmt numFmtId="171" formatCode="[Blue]#,##0.00;[Red]\-#,##0.00;#,&quot;-&quot;"/>
    <numFmt numFmtId="172" formatCode="#,##0.00;[Red]\-#,##0.00;#,&quot;-&quot;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0"/>
      <name val="Times New Roman CYR"/>
      <family val="1"/>
      <charset val="204"/>
    </font>
    <font>
      <b/>
      <i/>
      <sz val="11"/>
      <color indexed="12"/>
      <name val="Times New Roman"/>
      <family val="1"/>
    </font>
    <font>
      <i/>
      <sz val="11"/>
      <color indexed="12"/>
      <name val="Times New Roman"/>
      <family val="1"/>
    </font>
    <font>
      <b/>
      <sz val="10"/>
      <name val="Times New Roman"/>
      <family val="1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0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166" fontId="8" fillId="0" borderId="0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/>
    <xf numFmtId="0" fontId="0" fillId="0" borderId="2" xfId="0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72" fontId="12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12" fillId="0" borderId="4" xfId="0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166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9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165" fontId="14" fillId="0" borderId="4" xfId="0" applyNumberFormat="1" applyFont="1" applyBorder="1" applyAlignment="1">
      <alignment horizontal="center" vertical="center" wrapText="1"/>
    </xf>
    <xf numFmtId="165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172" fontId="2" fillId="0" borderId="3" xfId="0" applyNumberFormat="1" applyFont="1" applyBorder="1" applyAlignment="1">
      <alignment horizontal="center" vertical="center" wrapText="1"/>
    </xf>
    <xf numFmtId="172" fontId="2" fillId="0" borderId="1" xfId="0" applyNumberFormat="1" applyFont="1" applyBorder="1" applyAlignment="1">
      <alignment horizontal="center" vertical="center" wrapText="1"/>
    </xf>
    <xf numFmtId="172" fontId="2" fillId="0" borderId="2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4" fillId="0" borderId="4" xfId="0" applyFont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166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172" fontId="0" fillId="0" borderId="1" xfId="0" applyNumberFormat="1" applyFont="1" applyBorder="1" applyAlignment="1">
      <alignment horizontal="center" vertical="center" wrapText="1"/>
    </xf>
    <xf numFmtId="172" fontId="0" fillId="0" borderId="2" xfId="0" applyNumberFormat="1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top" wrapText="1"/>
    </xf>
    <xf numFmtId="172" fontId="0" fillId="0" borderId="4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8" fillId="0" borderId="4" xfId="0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165" fontId="18" fillId="0" borderId="3" xfId="0" applyNumberFormat="1" applyFont="1" applyBorder="1" applyAlignment="1">
      <alignment horizontal="center" vertical="center" wrapText="1"/>
    </xf>
    <xf numFmtId="165" fontId="18" fillId="0" borderId="1" xfId="0" applyNumberFormat="1" applyFont="1" applyBorder="1" applyAlignment="1">
      <alignment horizontal="center" vertical="center" wrapText="1"/>
    </xf>
    <xf numFmtId="165" fontId="18" fillId="0" borderId="2" xfId="0" applyNumberFormat="1" applyFont="1" applyBorder="1" applyAlignment="1">
      <alignment horizontal="center" vertical="center" wrapText="1"/>
    </xf>
    <xf numFmtId="0" fontId="18" fillId="0" borderId="3" xfId="0" applyNumberFormat="1" applyFont="1" applyBorder="1" applyAlignment="1">
      <alignment horizontal="center" vertical="center" wrapText="1"/>
    </xf>
    <xf numFmtId="0" fontId="18" fillId="0" borderId="2" xfId="0" applyNumberFormat="1" applyFont="1" applyBorder="1" applyAlignment="1">
      <alignment horizontal="center" vertical="center" wrapText="1"/>
    </xf>
    <xf numFmtId="4" fontId="18" fillId="0" borderId="3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165" fontId="18" fillId="0" borderId="4" xfId="0" applyNumberFormat="1" applyFont="1" applyBorder="1" applyAlignment="1">
      <alignment horizontal="center" vertical="center" wrapText="1"/>
    </xf>
    <xf numFmtId="171" fontId="18" fillId="0" borderId="4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18" fillId="0" borderId="0" xfId="0" applyFont="1" applyBorder="1"/>
    <xf numFmtId="0" fontId="18" fillId="0" borderId="0" xfId="0" applyFont="1"/>
    <xf numFmtId="49" fontId="18" fillId="0" borderId="3" xfId="0" applyNumberFormat="1" applyFont="1" applyBorder="1" applyAlignment="1">
      <alignment horizontal="center" vertical="top" wrapText="1"/>
    </xf>
    <xf numFmtId="4" fontId="18" fillId="0" borderId="3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171" fontId="2" fillId="0" borderId="4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0" fontId="9" fillId="0" borderId="9" xfId="0" quotePrefix="1" applyFont="1" applyBorder="1" applyAlignment="1">
      <alignment horizontal="center" vertical="center" wrapText="1"/>
    </xf>
    <xf numFmtId="0" fontId="9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0" fillId="0" borderId="9" xfId="0" quotePrefix="1" applyFont="1" applyBorder="1" applyAlignment="1">
      <alignment horizontal="left" vertical="top" wrapText="1"/>
    </xf>
    <xf numFmtId="0" fontId="2" fillId="0" borderId="3" xfId="0" quotePrefix="1" applyNumberFormat="1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2" fillId="0" borderId="3" xfId="0" quotePrefix="1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center" wrapText="1"/>
    </xf>
  </cellXfs>
  <cellStyles count="1">
    <cellStyle name="Звичайний" xfId="0" builtinId="0"/>
  </cellStyles>
  <dxfs count="29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57"/>
  <sheetViews>
    <sheetView tabSelected="1" zoomScaleNormal="100" workbookViewId="0">
      <selection activeCell="BR60" sqref="A1:BR60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9" ht="8.25" customHeight="1" x14ac:dyDescent="0.2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</row>
    <row r="2" spans="1:69" ht="15.75" x14ac:dyDescent="0.2">
      <c r="A2" s="84" t="s">
        <v>21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</row>
    <row r="3" spans="1:69" ht="15.75" customHeight="1" x14ac:dyDescent="0.2">
      <c r="A3" s="84" t="s">
        <v>22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</row>
    <row r="4" spans="1:69" ht="15.75" customHeight="1" x14ac:dyDescent="0.2">
      <c r="A4" s="84" t="s">
        <v>84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</row>
    <row r="5" spans="1:69" ht="22.5" customHeight="1" x14ac:dyDescent="0.2">
      <c r="A5" s="34" t="s">
        <v>88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5"/>
      <c r="BN5" s="35"/>
      <c r="BO5" s="35"/>
      <c r="BP5" s="35"/>
      <c r="BQ5" s="35"/>
    </row>
    <row r="6" spans="1:69" ht="27.95" customHeight="1" x14ac:dyDescent="0.2">
      <c r="A6" s="12" t="s">
        <v>5</v>
      </c>
      <c r="B6" s="151" t="s">
        <v>81</v>
      </c>
      <c r="C6" s="86"/>
      <c r="D6" s="86"/>
      <c r="E6" s="86"/>
      <c r="F6" s="86"/>
      <c r="G6" s="86"/>
      <c r="H6" s="86"/>
      <c r="I6" s="86"/>
      <c r="J6" s="86"/>
      <c r="K6" s="86"/>
      <c r="L6" s="86"/>
      <c r="M6" s="13"/>
      <c r="N6" s="154" t="s">
        <v>80</v>
      </c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4"/>
      <c r="AU6" s="151" t="s">
        <v>86</v>
      </c>
      <c r="AV6" s="86"/>
      <c r="AW6" s="86"/>
      <c r="AX6" s="86"/>
      <c r="AY6" s="86"/>
      <c r="AZ6" s="86"/>
      <c r="BA6" s="86"/>
      <c r="BB6" s="86"/>
      <c r="BC6" s="14"/>
      <c r="BD6" s="14"/>
      <c r="BE6" s="14"/>
      <c r="BF6" s="14"/>
      <c r="BG6" s="14"/>
      <c r="BH6" s="14"/>
      <c r="BI6" s="14"/>
      <c r="BJ6" s="14"/>
      <c r="BK6" s="14"/>
      <c r="BL6" s="14"/>
    </row>
    <row r="7" spans="1:69" ht="21.75" customHeight="1" x14ac:dyDescent="0.2">
      <c r="A7" s="15"/>
      <c r="B7" s="85" t="s">
        <v>11</v>
      </c>
      <c r="C7" s="85"/>
      <c r="D7" s="85"/>
      <c r="E7" s="85"/>
      <c r="F7" s="85"/>
      <c r="G7" s="85"/>
      <c r="H7" s="85"/>
      <c r="I7" s="85"/>
      <c r="J7" s="85"/>
      <c r="K7" s="85"/>
      <c r="L7" s="85"/>
      <c r="M7" s="15"/>
      <c r="N7" s="87" t="s">
        <v>12</v>
      </c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15"/>
      <c r="AU7" s="85" t="s">
        <v>13</v>
      </c>
      <c r="AV7" s="85"/>
      <c r="AW7" s="85"/>
      <c r="AX7" s="85"/>
      <c r="AY7" s="85"/>
      <c r="AZ7" s="85"/>
      <c r="BA7" s="85"/>
      <c r="BB7" s="85"/>
      <c r="BC7" s="15"/>
      <c r="BD7" s="15"/>
      <c r="BE7" s="15"/>
      <c r="BF7" s="15"/>
      <c r="BG7" s="15"/>
      <c r="BH7" s="15"/>
      <c r="BI7" s="15"/>
      <c r="BJ7" s="15"/>
      <c r="BK7" s="15"/>
      <c r="BL7" s="15"/>
    </row>
    <row r="8" spans="1:69" ht="6" customHeight="1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 s="16"/>
      <c r="BF8" s="16"/>
      <c r="BG8" s="16"/>
      <c r="BH8" s="16"/>
      <c r="BI8" s="16"/>
      <c r="BJ8" s="16"/>
      <c r="BK8" s="16"/>
      <c r="BL8" s="16"/>
    </row>
    <row r="9" spans="1:69" ht="27.95" customHeight="1" x14ac:dyDescent="0.2">
      <c r="A9" s="17" t="s">
        <v>9</v>
      </c>
      <c r="B9" s="151" t="s">
        <v>82</v>
      </c>
      <c r="C9" s="86"/>
      <c r="D9" s="86"/>
      <c r="E9" s="86"/>
      <c r="F9" s="86"/>
      <c r="G9" s="86"/>
      <c r="H9" s="86"/>
      <c r="I9" s="86"/>
      <c r="J9" s="86"/>
      <c r="K9" s="86"/>
      <c r="L9" s="86"/>
      <c r="M9" s="13"/>
      <c r="N9" s="154" t="s">
        <v>80</v>
      </c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4"/>
      <c r="AU9" s="151" t="s">
        <v>86</v>
      </c>
      <c r="AV9" s="86"/>
      <c r="AW9" s="86"/>
      <c r="AX9" s="86"/>
      <c r="AY9" s="86"/>
      <c r="AZ9" s="86"/>
      <c r="BA9" s="86"/>
      <c r="BB9" s="86"/>
      <c r="BC9" s="18"/>
      <c r="BD9" s="18"/>
      <c r="BE9" s="18"/>
      <c r="BF9" s="18"/>
      <c r="BG9" s="18"/>
      <c r="BH9" s="18"/>
      <c r="BI9" s="18"/>
      <c r="BJ9" s="18"/>
      <c r="BK9" s="18"/>
      <c r="BL9" s="19"/>
    </row>
    <row r="10" spans="1:69" ht="23.25" customHeight="1" x14ac:dyDescent="0.2">
      <c r="A10" s="20"/>
      <c r="B10" s="85" t="s">
        <v>11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15"/>
      <c r="N10" s="87" t="s">
        <v>14</v>
      </c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15"/>
      <c r="AU10" s="85" t="s">
        <v>13</v>
      </c>
      <c r="AV10" s="85"/>
      <c r="AW10" s="85"/>
      <c r="AX10" s="85"/>
      <c r="AY10" s="85"/>
      <c r="AZ10" s="85"/>
      <c r="BA10" s="85"/>
      <c r="BB10" s="85"/>
      <c r="BC10" s="21"/>
      <c r="BD10" s="21"/>
      <c r="BE10" s="21"/>
      <c r="BF10" s="21"/>
      <c r="BG10" s="21"/>
      <c r="BH10" s="21"/>
      <c r="BI10" s="21"/>
      <c r="BJ10" s="21"/>
      <c r="BK10" s="22"/>
      <c r="BL10" s="21"/>
    </row>
    <row r="11" spans="1:69" ht="6.75" customHeight="1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9" ht="57" customHeight="1" x14ac:dyDescent="0.2">
      <c r="A12" s="12" t="s">
        <v>10</v>
      </c>
      <c r="B12" s="151" t="s">
        <v>78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/>
      <c r="N12" s="151" t="s">
        <v>83</v>
      </c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18"/>
      <c r="AA12" s="151" t="s">
        <v>85</v>
      </c>
      <c r="AB12" s="86"/>
      <c r="AC12" s="86"/>
      <c r="AD12" s="86"/>
      <c r="AE12" s="86"/>
      <c r="AF12" s="86"/>
      <c r="AG12" s="86"/>
      <c r="AH12" s="86"/>
      <c r="AI12" s="86"/>
      <c r="AJ12" s="18"/>
      <c r="AK12" s="152" t="s">
        <v>79</v>
      </c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8"/>
      <c r="BE12" s="151" t="s">
        <v>87</v>
      </c>
      <c r="BF12" s="86"/>
      <c r="BG12" s="86"/>
      <c r="BH12" s="86"/>
      <c r="BI12" s="86"/>
      <c r="BJ12" s="86"/>
      <c r="BK12" s="86"/>
      <c r="BL12" s="86"/>
    </row>
    <row r="13" spans="1:69" ht="23.25" customHeight="1" x14ac:dyDescent="0.2">
      <c r="A13"/>
      <c r="B13" s="85" t="s">
        <v>11</v>
      </c>
      <c r="C13" s="85"/>
      <c r="D13" s="85"/>
      <c r="E13" s="85"/>
      <c r="F13" s="85"/>
      <c r="G13" s="85"/>
      <c r="H13" s="85"/>
      <c r="I13" s="85"/>
      <c r="J13" s="85"/>
      <c r="K13" s="85"/>
      <c r="L13" s="85"/>
      <c r="M13"/>
      <c r="N13" s="85" t="s">
        <v>15</v>
      </c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21"/>
      <c r="AA13" s="88" t="s">
        <v>16</v>
      </c>
      <c r="AB13" s="88"/>
      <c r="AC13" s="88"/>
      <c r="AD13" s="88"/>
      <c r="AE13" s="88"/>
      <c r="AF13" s="88"/>
      <c r="AG13" s="88"/>
      <c r="AH13" s="88"/>
      <c r="AI13" s="88"/>
      <c r="AJ13" s="21"/>
      <c r="AK13" s="89" t="s">
        <v>17</v>
      </c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21"/>
      <c r="BE13" s="85" t="s">
        <v>18</v>
      </c>
      <c r="BF13" s="85"/>
      <c r="BG13" s="85"/>
      <c r="BH13" s="85"/>
      <c r="BI13" s="85"/>
      <c r="BJ13" s="85"/>
      <c r="BK13" s="85"/>
      <c r="BL13" s="85"/>
    </row>
    <row r="14" spans="1:69" ht="6.75" customHeight="1" x14ac:dyDescent="0.2"/>
    <row r="15" spans="1:69" ht="15.75" customHeight="1" x14ac:dyDescent="0.2">
      <c r="A15" s="36" t="s">
        <v>23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40"/>
    </row>
    <row r="16" spans="1:69" ht="15.75" customHeight="1" x14ac:dyDescent="0.2">
      <c r="A16" s="50" t="s">
        <v>24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5"/>
      <c r="V16" s="54" t="s">
        <v>25</v>
      </c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55"/>
      <c r="AQ16" s="47" t="s">
        <v>0</v>
      </c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9"/>
    </row>
    <row r="17" spans="1:79" ht="17.25" customHeight="1" x14ac:dyDescent="0.2">
      <c r="A17" s="51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3"/>
      <c r="V17" s="56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9"/>
      <c r="AQ17" s="54" t="s">
        <v>26</v>
      </c>
      <c r="AR17" s="48"/>
      <c r="AS17" s="48"/>
      <c r="AT17" s="48"/>
      <c r="AU17" s="48"/>
      <c r="AV17" s="48"/>
      <c r="AW17" s="49"/>
      <c r="AX17" s="57" t="s">
        <v>27</v>
      </c>
      <c r="AY17" s="58"/>
      <c r="AZ17" s="58"/>
      <c r="BA17" s="58"/>
      <c r="BB17" s="58"/>
      <c r="BC17" s="58"/>
      <c r="BD17" s="59"/>
      <c r="BE17" s="57" t="s">
        <v>28</v>
      </c>
      <c r="BF17" s="58"/>
      <c r="BG17" s="58"/>
      <c r="BH17" s="58"/>
      <c r="BI17" s="58"/>
      <c r="BJ17" s="58"/>
      <c r="BK17" s="58"/>
      <c r="BL17" s="59"/>
    </row>
    <row r="18" spans="1:79" ht="10.5" hidden="1" customHeight="1" x14ac:dyDescent="0.2">
      <c r="A18" s="67" t="s">
        <v>48</v>
      </c>
      <c r="B18" s="68"/>
      <c r="C18" s="68"/>
      <c r="D18" s="68"/>
      <c r="E18" s="68"/>
      <c r="F18" s="68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7"/>
      <c r="V18" s="67" t="s">
        <v>49</v>
      </c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9"/>
      <c r="AQ18" s="94" t="s">
        <v>38</v>
      </c>
      <c r="AR18" s="95"/>
      <c r="AS18" s="95"/>
      <c r="AT18" s="95"/>
      <c r="AU18" s="95"/>
      <c r="AV18" s="95"/>
      <c r="AW18" s="96"/>
      <c r="AX18" s="94" t="s">
        <v>39</v>
      </c>
      <c r="AY18" s="95"/>
      <c r="AZ18" s="95"/>
      <c r="BA18" s="95"/>
      <c r="BB18" s="95"/>
      <c r="BC18" s="95"/>
      <c r="BD18" s="96"/>
      <c r="BE18" s="94" t="s">
        <v>41</v>
      </c>
      <c r="BF18" s="48"/>
      <c r="BG18" s="48"/>
      <c r="BH18" s="48"/>
      <c r="BI18" s="48"/>
      <c r="BJ18" s="48"/>
      <c r="BK18" s="48"/>
      <c r="BL18" s="49"/>
      <c r="CA18" s="1" t="s">
        <v>50</v>
      </c>
    </row>
    <row r="19" spans="1:79" ht="38.25" customHeight="1" x14ac:dyDescent="0.2">
      <c r="A19" s="109" t="s">
        <v>63</v>
      </c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2"/>
      <c r="V19" s="110" t="s">
        <v>64</v>
      </c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2"/>
      <c r="AQ19" s="98">
        <v>-90040</v>
      </c>
      <c r="AR19" s="99"/>
      <c r="AS19" s="99"/>
      <c r="AT19" s="99"/>
      <c r="AU19" s="99"/>
      <c r="AV19" s="99"/>
      <c r="AW19" s="100"/>
      <c r="AX19" s="98">
        <v>0</v>
      </c>
      <c r="AY19" s="99"/>
      <c r="AZ19" s="99"/>
      <c r="BA19" s="99"/>
      <c r="BB19" s="99"/>
      <c r="BC19" s="99"/>
      <c r="BD19" s="100"/>
      <c r="BE19" s="98">
        <f>AQ19+AX19</f>
        <v>-90040</v>
      </c>
      <c r="BF19" s="113"/>
      <c r="BG19" s="113"/>
      <c r="BH19" s="113"/>
      <c r="BI19" s="113"/>
      <c r="BJ19" s="113"/>
      <c r="BK19" s="113"/>
      <c r="BL19" s="114"/>
      <c r="CA19" s="1" t="s">
        <v>43</v>
      </c>
    </row>
    <row r="20" spans="1:79" ht="12.7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</row>
    <row r="21" spans="1:79" ht="15.95" customHeight="1" x14ac:dyDescent="0.2">
      <c r="A21" s="36" t="s">
        <v>29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40"/>
    </row>
    <row r="22" spans="1:79" ht="15.95" customHeight="1" x14ac:dyDescent="0.2">
      <c r="A22" s="36" t="s">
        <v>24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40"/>
      <c r="AG22" s="36" t="s">
        <v>25</v>
      </c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40"/>
    </row>
    <row r="23" spans="1:79" ht="10.5" hidden="1" customHeight="1" x14ac:dyDescent="0.2">
      <c r="A23" s="67" t="s">
        <v>48</v>
      </c>
      <c r="B23" s="68"/>
      <c r="C23" s="68"/>
      <c r="D23" s="68"/>
      <c r="E23" s="68"/>
      <c r="F23" s="68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7"/>
      <c r="AG23" s="67" t="s">
        <v>49</v>
      </c>
      <c r="AH23" s="101"/>
      <c r="AI23" s="101"/>
      <c r="AJ23" s="101"/>
      <c r="AK23" s="101"/>
      <c r="AL23" s="101"/>
      <c r="AM23" s="101"/>
      <c r="AN23" s="101"/>
      <c r="AO23" s="101"/>
      <c r="AP23" s="101"/>
      <c r="AQ23" s="101"/>
      <c r="AR23" s="101"/>
      <c r="AS23" s="101"/>
      <c r="AT23" s="101"/>
      <c r="AU23" s="101"/>
      <c r="AV23" s="101"/>
      <c r="AW23" s="101"/>
      <c r="AX23" s="101"/>
      <c r="AY23" s="101"/>
      <c r="AZ23" s="101"/>
      <c r="BA23" s="101"/>
      <c r="BB23" s="101"/>
      <c r="BC23" s="101"/>
      <c r="BD23" s="101"/>
      <c r="BE23" s="101"/>
      <c r="BF23" s="101"/>
      <c r="BG23" s="101"/>
      <c r="BH23" s="101"/>
      <c r="BI23" s="101"/>
      <c r="BJ23" s="101"/>
      <c r="BK23" s="101"/>
      <c r="BL23" s="102"/>
      <c r="CA23" s="1" t="s">
        <v>51</v>
      </c>
    </row>
    <row r="24" spans="1:79" ht="210" customHeight="1" x14ac:dyDescent="0.2">
      <c r="A24" s="158" t="s">
        <v>90</v>
      </c>
      <c r="B24" s="156"/>
      <c r="C24" s="156"/>
      <c r="D24" s="156"/>
      <c r="E24" s="156"/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7"/>
      <c r="AG24" s="155" t="s">
        <v>89</v>
      </c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6"/>
      <c r="AS24" s="156"/>
      <c r="AT24" s="156"/>
      <c r="AU24" s="156"/>
      <c r="AV24" s="156"/>
      <c r="AW24" s="156"/>
      <c r="AX24" s="156"/>
      <c r="AY24" s="156"/>
      <c r="AZ24" s="156"/>
      <c r="BA24" s="156"/>
      <c r="BB24" s="156"/>
      <c r="BC24" s="156"/>
      <c r="BD24" s="156"/>
      <c r="BE24" s="156"/>
      <c r="BF24" s="156"/>
      <c r="BG24" s="156"/>
      <c r="BH24" s="156"/>
      <c r="BI24" s="156"/>
      <c r="BJ24" s="156"/>
      <c r="BK24" s="156"/>
      <c r="BL24" s="157"/>
      <c r="CA24" s="1" t="s">
        <v>44</v>
      </c>
    </row>
    <row r="25" spans="1:79" ht="12.75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</row>
    <row r="26" spans="1:79" ht="15.75" customHeight="1" x14ac:dyDescent="0.2">
      <c r="A26" s="36" t="s">
        <v>30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40"/>
    </row>
    <row r="27" spans="1:79" ht="33" customHeight="1" x14ac:dyDescent="0.2">
      <c r="A27" s="36" t="s">
        <v>24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9"/>
      <c r="U27" s="36" t="s">
        <v>25</v>
      </c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40"/>
      <c r="AO27" s="36" t="s">
        <v>0</v>
      </c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3"/>
      <c r="BD27" s="43" t="s">
        <v>32</v>
      </c>
      <c r="BE27" s="79"/>
      <c r="BF27" s="79"/>
      <c r="BG27" s="79"/>
      <c r="BH27" s="79"/>
      <c r="BI27" s="79"/>
      <c r="BJ27" s="79"/>
      <c r="BK27" s="79"/>
      <c r="BL27" s="79"/>
      <c r="BM27" s="79"/>
      <c r="BN27" s="79"/>
      <c r="BO27" s="79"/>
      <c r="BP27" s="79"/>
      <c r="BQ27" s="80"/>
    </row>
    <row r="28" spans="1:79" ht="48" customHeight="1" x14ac:dyDescent="0.2">
      <c r="A28" s="41" t="s">
        <v>3</v>
      </c>
      <c r="B28" s="41"/>
      <c r="C28" s="41" t="s">
        <v>19</v>
      </c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 t="s">
        <v>3</v>
      </c>
      <c r="V28" s="41"/>
      <c r="W28" s="41" t="s">
        <v>19</v>
      </c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 t="s">
        <v>2</v>
      </c>
      <c r="AP28" s="41"/>
      <c r="AQ28" s="41"/>
      <c r="AR28" s="41"/>
      <c r="AS28" s="41"/>
      <c r="AT28" s="41" t="s">
        <v>1</v>
      </c>
      <c r="AU28" s="41"/>
      <c r="AV28" s="41"/>
      <c r="AW28" s="41"/>
      <c r="AX28" s="41"/>
      <c r="AY28" s="36" t="s">
        <v>31</v>
      </c>
      <c r="AZ28" s="39"/>
      <c r="BA28" s="39"/>
      <c r="BB28" s="39"/>
      <c r="BC28" s="40"/>
      <c r="BD28" s="81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3"/>
    </row>
    <row r="29" spans="1:79" ht="15.75" hidden="1" customHeight="1" x14ac:dyDescent="0.2">
      <c r="A29" s="70" t="s">
        <v>7</v>
      </c>
      <c r="B29" s="70"/>
      <c r="C29" s="70" t="s">
        <v>48</v>
      </c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 t="s">
        <v>40</v>
      </c>
      <c r="V29" s="70"/>
      <c r="W29" s="70" t="s">
        <v>49</v>
      </c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90" t="s">
        <v>38</v>
      </c>
      <c r="AP29" s="91"/>
      <c r="AQ29" s="91"/>
      <c r="AR29" s="91"/>
      <c r="AS29" s="91"/>
      <c r="AT29" s="90" t="s">
        <v>39</v>
      </c>
      <c r="AU29" s="90"/>
      <c r="AV29" s="90"/>
      <c r="AW29" s="90"/>
      <c r="AX29" s="90"/>
      <c r="AY29" s="90" t="s">
        <v>8</v>
      </c>
      <c r="AZ29" s="92"/>
      <c r="BA29" s="92"/>
      <c r="BB29" s="92"/>
      <c r="BC29" s="92"/>
      <c r="BD29" s="66" t="s">
        <v>60</v>
      </c>
      <c r="BE29" s="61"/>
      <c r="BF29" s="61"/>
      <c r="BG29" s="61"/>
      <c r="BH29" s="61"/>
      <c r="BI29" s="61"/>
      <c r="BJ29" s="61"/>
      <c r="BK29" s="61"/>
      <c r="BL29" s="61"/>
      <c r="BM29" s="61"/>
      <c r="BN29" s="61"/>
      <c r="BO29" s="61"/>
      <c r="BP29" s="61"/>
      <c r="BQ29" s="61"/>
      <c r="CA29" s="1" t="s">
        <v>52</v>
      </c>
    </row>
    <row r="30" spans="1:79" ht="77.25" customHeight="1" x14ac:dyDescent="0.2">
      <c r="A30" s="64">
        <v>1</v>
      </c>
      <c r="B30" s="64"/>
      <c r="C30" s="115" t="s">
        <v>92</v>
      </c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2"/>
      <c r="U30" s="65">
        <v>1</v>
      </c>
      <c r="V30" s="65"/>
      <c r="W30" s="115" t="s">
        <v>65</v>
      </c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2"/>
      <c r="AO30" s="46">
        <v>-90040</v>
      </c>
      <c r="AP30" s="116"/>
      <c r="AQ30" s="116"/>
      <c r="AR30" s="116"/>
      <c r="AS30" s="116"/>
      <c r="AT30" s="46">
        <v>0</v>
      </c>
      <c r="AU30" s="116"/>
      <c r="AV30" s="116"/>
      <c r="AW30" s="116"/>
      <c r="AX30" s="116"/>
      <c r="AY30" s="46">
        <f>AO30+AT30</f>
        <v>-90040</v>
      </c>
      <c r="AZ30" s="116"/>
      <c r="BA30" s="116"/>
      <c r="BB30" s="116"/>
      <c r="BC30" s="116"/>
      <c r="BD30" s="60" t="s">
        <v>91</v>
      </c>
      <c r="BE30" s="117"/>
      <c r="BF30" s="117"/>
      <c r="BG30" s="117"/>
      <c r="BH30" s="117"/>
      <c r="BI30" s="117"/>
      <c r="BJ30" s="117"/>
      <c r="BK30" s="117"/>
      <c r="BL30" s="117"/>
      <c r="BM30" s="117"/>
      <c r="BN30" s="117"/>
      <c r="BO30" s="117"/>
      <c r="BP30" s="117"/>
      <c r="BQ30" s="117"/>
      <c r="CA30" s="1" t="s">
        <v>45</v>
      </c>
    </row>
    <row r="33" spans="1:79" ht="15.75" customHeight="1" x14ac:dyDescent="0.2">
      <c r="A33" s="36" t="s">
        <v>33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8"/>
    </row>
    <row r="34" spans="1:79" ht="33" customHeight="1" x14ac:dyDescent="0.2">
      <c r="A34" s="36" t="s">
        <v>24</v>
      </c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9"/>
      <c r="U34" s="36" t="s">
        <v>25</v>
      </c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40"/>
      <c r="AO34" s="36" t="s">
        <v>0</v>
      </c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3"/>
      <c r="BD34" s="43" t="s">
        <v>32</v>
      </c>
      <c r="BE34" s="79"/>
      <c r="BF34" s="79"/>
      <c r="BG34" s="79"/>
      <c r="BH34" s="79"/>
      <c r="BI34" s="79"/>
      <c r="BJ34" s="79"/>
      <c r="BK34" s="79"/>
      <c r="BL34" s="79"/>
      <c r="BM34" s="79"/>
      <c r="BN34" s="79"/>
      <c r="BO34" s="79"/>
      <c r="BP34" s="79"/>
      <c r="BQ34" s="80"/>
    </row>
    <row r="35" spans="1:79" ht="48" customHeight="1" x14ac:dyDescent="0.2">
      <c r="A35" s="41" t="s">
        <v>3</v>
      </c>
      <c r="B35" s="41"/>
      <c r="C35" s="41" t="s">
        <v>34</v>
      </c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 t="s">
        <v>3</v>
      </c>
      <c r="V35" s="41"/>
      <c r="W35" s="41" t="s">
        <v>34</v>
      </c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 t="s">
        <v>2</v>
      </c>
      <c r="AP35" s="41"/>
      <c r="AQ35" s="41"/>
      <c r="AR35" s="41"/>
      <c r="AS35" s="41"/>
      <c r="AT35" s="41" t="s">
        <v>1</v>
      </c>
      <c r="AU35" s="41"/>
      <c r="AV35" s="41"/>
      <c r="AW35" s="41"/>
      <c r="AX35" s="41"/>
      <c r="AY35" s="36" t="s">
        <v>31</v>
      </c>
      <c r="AZ35" s="39"/>
      <c r="BA35" s="39"/>
      <c r="BB35" s="39"/>
      <c r="BC35" s="40"/>
      <c r="BD35" s="81"/>
      <c r="BE35" s="82"/>
      <c r="BF35" s="82"/>
      <c r="BG35" s="82"/>
      <c r="BH35" s="82"/>
      <c r="BI35" s="82"/>
      <c r="BJ35" s="82"/>
      <c r="BK35" s="82"/>
      <c r="BL35" s="82"/>
      <c r="BM35" s="82"/>
      <c r="BN35" s="82"/>
      <c r="BO35" s="82"/>
      <c r="BP35" s="82"/>
      <c r="BQ35" s="83"/>
    </row>
    <row r="36" spans="1:79" ht="15.75" hidden="1" customHeight="1" x14ac:dyDescent="0.2">
      <c r="A36" s="70" t="s">
        <v>7</v>
      </c>
      <c r="B36" s="70"/>
      <c r="C36" s="70" t="s">
        <v>48</v>
      </c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 t="s">
        <v>40</v>
      </c>
      <c r="V36" s="70"/>
      <c r="W36" s="70" t="s">
        <v>49</v>
      </c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6" t="s">
        <v>38</v>
      </c>
      <c r="AP36" s="103"/>
      <c r="AQ36" s="103"/>
      <c r="AR36" s="103"/>
      <c r="AS36" s="103"/>
      <c r="AT36" s="76" t="s">
        <v>39</v>
      </c>
      <c r="AU36" s="76"/>
      <c r="AV36" s="76"/>
      <c r="AW36" s="76"/>
      <c r="AX36" s="76"/>
      <c r="AY36" s="76" t="s">
        <v>8</v>
      </c>
      <c r="AZ36" s="61"/>
      <c r="BA36" s="61"/>
      <c r="BB36" s="61"/>
      <c r="BC36" s="61"/>
      <c r="BD36" s="66" t="s">
        <v>60</v>
      </c>
      <c r="BE36" s="61"/>
      <c r="BF36" s="61"/>
      <c r="BG36" s="61"/>
      <c r="BH36" s="61"/>
      <c r="BI36" s="61"/>
      <c r="BJ36" s="61"/>
      <c r="BK36" s="61"/>
      <c r="BL36" s="61"/>
      <c r="BM36" s="61"/>
      <c r="BN36" s="61"/>
      <c r="BO36" s="61"/>
      <c r="BP36" s="61"/>
      <c r="BQ36" s="61"/>
      <c r="CA36" s="1" t="s">
        <v>53</v>
      </c>
    </row>
    <row r="37" spans="1:79" ht="81" customHeight="1" x14ac:dyDescent="0.2">
      <c r="A37" s="64">
        <v>1</v>
      </c>
      <c r="B37" s="64"/>
      <c r="C37" s="115" t="s">
        <v>66</v>
      </c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2"/>
      <c r="U37" s="65">
        <v>1</v>
      </c>
      <c r="V37" s="65"/>
      <c r="W37" s="115" t="s">
        <v>66</v>
      </c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2"/>
      <c r="AO37" s="46">
        <v>-90040</v>
      </c>
      <c r="AP37" s="116"/>
      <c r="AQ37" s="116"/>
      <c r="AR37" s="116"/>
      <c r="AS37" s="116"/>
      <c r="AT37" s="46">
        <v>0</v>
      </c>
      <c r="AU37" s="116"/>
      <c r="AV37" s="116"/>
      <c r="AW37" s="116"/>
      <c r="AX37" s="116"/>
      <c r="AY37" s="46">
        <f>AO37+AT37</f>
        <v>-90040</v>
      </c>
      <c r="AZ37" s="116"/>
      <c r="BA37" s="116"/>
      <c r="BB37" s="116"/>
      <c r="BC37" s="116"/>
      <c r="BD37" s="60" t="s">
        <v>91</v>
      </c>
      <c r="BE37" s="117"/>
      <c r="BF37" s="117"/>
      <c r="BG37" s="117"/>
      <c r="BH37" s="117"/>
      <c r="BI37" s="117"/>
      <c r="BJ37" s="117"/>
      <c r="BK37" s="117"/>
      <c r="BL37" s="117"/>
      <c r="BM37" s="117"/>
      <c r="BN37" s="117"/>
      <c r="BO37" s="117"/>
      <c r="BP37" s="117"/>
      <c r="BQ37" s="117"/>
      <c r="CA37" s="1" t="s">
        <v>46</v>
      </c>
    </row>
    <row r="38" spans="1:79" ht="15" customHeight="1" x14ac:dyDescent="0.2">
      <c r="A38" s="30"/>
      <c r="B38" s="31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32"/>
      <c r="AP38" s="28"/>
      <c r="AQ38" s="28"/>
      <c r="AR38" s="28"/>
      <c r="AS38" s="28"/>
      <c r="AT38" s="33"/>
      <c r="AU38" s="28"/>
      <c r="AV38" s="28"/>
      <c r="AW38" s="28"/>
      <c r="AX38" s="28"/>
      <c r="AY38" s="32"/>
      <c r="AZ38" s="28"/>
      <c r="BA38" s="28"/>
      <c r="BB38" s="28"/>
      <c r="BC38" s="28"/>
      <c r="BD38" s="33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9"/>
    </row>
    <row r="39" spans="1:79" ht="15" customHeight="1" x14ac:dyDescent="0.2">
      <c r="A39" s="30"/>
      <c r="B39" s="31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32"/>
      <c r="AP39" s="28"/>
      <c r="AQ39" s="28"/>
      <c r="AR39" s="28"/>
      <c r="AS39" s="28"/>
      <c r="AT39" s="33"/>
      <c r="AU39" s="28"/>
      <c r="AV39" s="28"/>
      <c r="AW39" s="28"/>
      <c r="AX39" s="28"/>
      <c r="AY39" s="32"/>
      <c r="AZ39" s="28"/>
      <c r="BA39" s="28"/>
      <c r="BB39" s="28"/>
      <c r="BC39" s="28"/>
      <c r="BD39" s="33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9"/>
    </row>
    <row r="40" spans="1:79" ht="15.75" customHeight="1" x14ac:dyDescent="0.2">
      <c r="A40" s="36" t="s">
        <v>35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40"/>
    </row>
    <row r="41" spans="1:79" ht="22.5" customHeight="1" x14ac:dyDescent="0.2">
      <c r="A41" s="43" t="s">
        <v>24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5"/>
      <c r="AG41" s="41" t="s">
        <v>25</v>
      </c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36" t="s">
        <v>0</v>
      </c>
      <c r="BI41" s="39"/>
      <c r="BJ41" s="39"/>
      <c r="BK41" s="39"/>
      <c r="BL41" s="39"/>
      <c r="BM41" s="39"/>
      <c r="BN41" s="39"/>
      <c r="BO41" s="39"/>
      <c r="BP41" s="39"/>
      <c r="BQ41" s="40"/>
      <c r="BR41" s="6"/>
      <c r="BS41" s="6"/>
      <c r="BT41" s="6"/>
      <c r="BU41" s="6"/>
      <c r="BV41" s="6"/>
      <c r="BW41" s="6"/>
      <c r="BX41" s="6"/>
      <c r="BY41" s="6"/>
      <c r="BZ41" s="5"/>
    </row>
    <row r="42" spans="1:79" ht="32.25" customHeight="1" x14ac:dyDescent="0.2">
      <c r="A42" s="36" t="s">
        <v>3</v>
      </c>
      <c r="B42" s="49"/>
      <c r="C42" s="36" t="s">
        <v>4</v>
      </c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9"/>
      <c r="T42" s="36" t="s">
        <v>36</v>
      </c>
      <c r="U42" s="39"/>
      <c r="V42" s="40"/>
      <c r="W42" s="36" t="s">
        <v>26</v>
      </c>
      <c r="X42" s="48"/>
      <c r="Y42" s="48"/>
      <c r="Z42" s="48"/>
      <c r="AA42" s="49"/>
      <c r="AB42" s="36" t="s">
        <v>27</v>
      </c>
      <c r="AC42" s="48"/>
      <c r="AD42" s="48"/>
      <c r="AE42" s="48"/>
      <c r="AF42" s="49"/>
      <c r="AG42" s="36" t="s">
        <v>3</v>
      </c>
      <c r="AH42" s="49"/>
      <c r="AI42" s="41" t="s">
        <v>4</v>
      </c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 t="s">
        <v>37</v>
      </c>
      <c r="AV42" s="41"/>
      <c r="AW42" s="41"/>
      <c r="AX42" s="41" t="s">
        <v>26</v>
      </c>
      <c r="AY42" s="41"/>
      <c r="AZ42" s="41"/>
      <c r="BA42" s="41"/>
      <c r="BB42" s="41"/>
      <c r="BC42" s="41" t="s">
        <v>27</v>
      </c>
      <c r="BD42" s="41"/>
      <c r="BE42" s="41"/>
      <c r="BF42" s="41"/>
      <c r="BG42" s="41"/>
      <c r="BH42" s="41" t="s">
        <v>26</v>
      </c>
      <c r="BI42" s="41"/>
      <c r="BJ42" s="41"/>
      <c r="BK42" s="41"/>
      <c r="BL42" s="41"/>
      <c r="BM42" s="41" t="s">
        <v>27</v>
      </c>
      <c r="BN42" s="41"/>
      <c r="BO42" s="41"/>
      <c r="BP42" s="41"/>
      <c r="BQ42" s="41"/>
      <c r="BR42" s="2"/>
      <c r="BS42" s="2"/>
      <c r="BT42" s="2"/>
      <c r="BU42" s="2"/>
      <c r="BV42" s="2"/>
      <c r="BW42" s="2"/>
      <c r="BX42" s="2"/>
      <c r="BY42" s="2"/>
      <c r="BZ42" s="5"/>
    </row>
    <row r="43" spans="1:79" ht="12.75" hidden="1" customHeight="1" x14ac:dyDescent="0.2">
      <c r="A43" s="70" t="s">
        <v>61</v>
      </c>
      <c r="B43" s="70"/>
      <c r="C43" s="67" t="s">
        <v>48</v>
      </c>
      <c r="D43" s="68"/>
      <c r="E43" s="68"/>
      <c r="F43" s="68"/>
      <c r="G43" s="68"/>
      <c r="H43" s="68"/>
      <c r="I43" s="68"/>
      <c r="J43" s="101"/>
      <c r="K43" s="101"/>
      <c r="L43" s="101"/>
      <c r="M43" s="101"/>
      <c r="N43" s="101"/>
      <c r="O43" s="101"/>
      <c r="P43" s="101"/>
      <c r="Q43" s="101"/>
      <c r="R43" s="101"/>
      <c r="S43" s="102"/>
      <c r="T43" s="67" t="s">
        <v>55</v>
      </c>
      <c r="U43" s="68"/>
      <c r="V43" s="69"/>
      <c r="W43" s="104" t="s">
        <v>57</v>
      </c>
      <c r="X43" s="105"/>
      <c r="Y43" s="105"/>
      <c r="Z43" s="105"/>
      <c r="AA43" s="106"/>
      <c r="AB43" s="104" t="s">
        <v>62</v>
      </c>
      <c r="AC43" s="105"/>
      <c r="AD43" s="105"/>
      <c r="AE43" s="105"/>
      <c r="AF43" s="106"/>
      <c r="AG43" s="107" t="s">
        <v>40</v>
      </c>
      <c r="AH43" s="108"/>
      <c r="AI43" s="104" t="s">
        <v>49</v>
      </c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9"/>
      <c r="AU43" s="104" t="s">
        <v>56</v>
      </c>
      <c r="AV43" s="105"/>
      <c r="AW43" s="106"/>
      <c r="AX43" s="76" t="s">
        <v>58</v>
      </c>
      <c r="AY43" s="76"/>
      <c r="AZ43" s="76"/>
      <c r="BA43" s="76"/>
      <c r="BB43" s="76"/>
      <c r="BC43" s="76" t="s">
        <v>59</v>
      </c>
      <c r="BD43" s="76"/>
      <c r="BE43" s="76"/>
      <c r="BF43" s="76"/>
      <c r="BG43" s="76"/>
      <c r="BH43" s="76" t="s">
        <v>42</v>
      </c>
      <c r="BI43" s="76"/>
      <c r="BJ43" s="76"/>
      <c r="BK43" s="76"/>
      <c r="BL43" s="76"/>
      <c r="BM43" s="77" t="s">
        <v>42</v>
      </c>
      <c r="BN43" s="77"/>
      <c r="BO43" s="77"/>
      <c r="BP43" s="77"/>
      <c r="BQ43" s="77"/>
      <c r="BR43" s="8"/>
      <c r="BS43" s="8"/>
      <c r="BT43" s="5"/>
      <c r="BU43" s="5"/>
      <c r="BV43" s="5"/>
      <c r="BW43" s="5"/>
      <c r="BX43" s="5"/>
      <c r="BY43" s="5"/>
      <c r="BZ43" s="5"/>
      <c r="CA43" s="1" t="s">
        <v>54</v>
      </c>
    </row>
    <row r="44" spans="1:79" s="134" customFormat="1" ht="15.75" x14ac:dyDescent="0.2">
      <c r="A44" s="118">
        <v>0</v>
      </c>
      <c r="B44" s="118"/>
      <c r="C44" s="119" t="s">
        <v>67</v>
      </c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1"/>
      <c r="T44" s="119"/>
      <c r="U44" s="120"/>
      <c r="V44" s="121"/>
      <c r="W44" s="122">
        <v>0</v>
      </c>
      <c r="X44" s="123"/>
      <c r="Y44" s="123"/>
      <c r="Z44" s="123"/>
      <c r="AA44" s="124"/>
      <c r="AB44" s="122">
        <v>0</v>
      </c>
      <c r="AC44" s="123"/>
      <c r="AD44" s="123"/>
      <c r="AE44" s="123"/>
      <c r="AF44" s="124"/>
      <c r="AG44" s="125">
        <v>0</v>
      </c>
      <c r="AH44" s="126"/>
      <c r="AI44" s="127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9"/>
      <c r="AU44" s="127"/>
      <c r="AV44" s="128"/>
      <c r="AW44" s="129"/>
      <c r="AX44" s="130">
        <v>0</v>
      </c>
      <c r="AY44" s="130"/>
      <c r="AZ44" s="130"/>
      <c r="BA44" s="130"/>
      <c r="BB44" s="130"/>
      <c r="BC44" s="130">
        <v>0</v>
      </c>
      <c r="BD44" s="130"/>
      <c r="BE44" s="130"/>
      <c r="BF44" s="130"/>
      <c r="BG44" s="130"/>
      <c r="BH44" s="131">
        <f>AX44-W44</f>
        <v>0</v>
      </c>
      <c r="BI44" s="131"/>
      <c r="BJ44" s="131"/>
      <c r="BK44" s="131"/>
      <c r="BL44" s="131"/>
      <c r="BM44" s="131">
        <f>BC44-AB44</f>
        <v>0</v>
      </c>
      <c r="BN44" s="131"/>
      <c r="BO44" s="131"/>
      <c r="BP44" s="131"/>
      <c r="BQ44" s="131"/>
      <c r="BR44" s="132"/>
      <c r="BS44" s="132"/>
      <c r="BT44" s="132"/>
      <c r="BU44" s="132"/>
      <c r="BV44" s="132"/>
      <c r="BW44" s="132"/>
      <c r="BX44" s="132"/>
      <c r="BY44" s="132"/>
      <c r="BZ44" s="133"/>
      <c r="CA44" s="134" t="s">
        <v>47</v>
      </c>
    </row>
    <row r="45" spans="1:79" ht="25.5" customHeight="1" x14ac:dyDescent="0.2">
      <c r="A45" s="66">
        <v>0</v>
      </c>
      <c r="B45" s="66"/>
      <c r="C45" s="137" t="s">
        <v>68</v>
      </c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2"/>
      <c r="T45" s="138" t="s">
        <v>69</v>
      </c>
      <c r="U45" s="139"/>
      <c r="V45" s="140"/>
      <c r="W45" s="141">
        <v>12</v>
      </c>
      <c r="X45" s="142"/>
      <c r="Y45" s="142"/>
      <c r="Z45" s="142"/>
      <c r="AA45" s="143"/>
      <c r="AB45" s="141">
        <v>0</v>
      </c>
      <c r="AC45" s="142"/>
      <c r="AD45" s="142"/>
      <c r="AE45" s="142"/>
      <c r="AF45" s="143"/>
      <c r="AG45" s="107">
        <v>0</v>
      </c>
      <c r="AH45" s="108"/>
      <c r="AI45" s="144" t="s">
        <v>68</v>
      </c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2"/>
      <c r="AU45" s="145" t="s">
        <v>69</v>
      </c>
      <c r="AV45" s="146"/>
      <c r="AW45" s="147"/>
      <c r="AX45" s="90">
        <v>12</v>
      </c>
      <c r="AY45" s="90"/>
      <c r="AZ45" s="90"/>
      <c r="BA45" s="90"/>
      <c r="BB45" s="90"/>
      <c r="BC45" s="90">
        <v>0</v>
      </c>
      <c r="BD45" s="90"/>
      <c r="BE45" s="90"/>
      <c r="BF45" s="90"/>
      <c r="BG45" s="90"/>
      <c r="BH45" s="148">
        <f>AX45-W45</f>
        <v>0</v>
      </c>
      <c r="BI45" s="148"/>
      <c r="BJ45" s="148"/>
      <c r="BK45" s="148"/>
      <c r="BL45" s="148"/>
      <c r="BM45" s="148">
        <f>BC45-AB45</f>
        <v>0</v>
      </c>
      <c r="BN45" s="148"/>
      <c r="BO45" s="148"/>
      <c r="BP45" s="148"/>
      <c r="BQ45" s="148"/>
      <c r="BR45" s="7"/>
      <c r="BS45" s="7"/>
      <c r="BT45" s="7"/>
      <c r="BU45" s="7"/>
      <c r="BV45" s="7"/>
      <c r="BW45" s="7"/>
      <c r="BX45" s="7"/>
      <c r="BY45" s="7"/>
      <c r="BZ45" s="5"/>
    </row>
    <row r="46" spans="1:79" ht="25.5" customHeight="1" x14ac:dyDescent="0.2">
      <c r="A46" s="66">
        <v>1</v>
      </c>
      <c r="B46" s="66"/>
      <c r="C46" s="137" t="s">
        <v>70</v>
      </c>
      <c r="D46" s="111"/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2"/>
      <c r="T46" s="138" t="s">
        <v>69</v>
      </c>
      <c r="U46" s="139"/>
      <c r="V46" s="140"/>
      <c r="W46" s="141">
        <v>13</v>
      </c>
      <c r="X46" s="142"/>
      <c r="Y46" s="142"/>
      <c r="Z46" s="142"/>
      <c r="AA46" s="143"/>
      <c r="AB46" s="141">
        <v>0</v>
      </c>
      <c r="AC46" s="142"/>
      <c r="AD46" s="142"/>
      <c r="AE46" s="142"/>
      <c r="AF46" s="143"/>
      <c r="AG46" s="107">
        <v>1</v>
      </c>
      <c r="AH46" s="108"/>
      <c r="AI46" s="144" t="s">
        <v>70</v>
      </c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2"/>
      <c r="AU46" s="145" t="s">
        <v>69</v>
      </c>
      <c r="AV46" s="146"/>
      <c r="AW46" s="147"/>
      <c r="AX46" s="90">
        <v>13</v>
      </c>
      <c r="AY46" s="90"/>
      <c r="AZ46" s="90"/>
      <c r="BA46" s="90"/>
      <c r="BB46" s="90"/>
      <c r="BC46" s="90">
        <v>0</v>
      </c>
      <c r="BD46" s="90"/>
      <c r="BE46" s="90"/>
      <c r="BF46" s="90"/>
      <c r="BG46" s="90"/>
      <c r="BH46" s="148">
        <f>AX46-W46</f>
        <v>0</v>
      </c>
      <c r="BI46" s="148"/>
      <c r="BJ46" s="148"/>
      <c r="BK46" s="148"/>
      <c r="BL46" s="148"/>
      <c r="BM46" s="148">
        <f>BC46-AB46</f>
        <v>0</v>
      </c>
      <c r="BN46" s="148"/>
      <c r="BO46" s="148"/>
      <c r="BP46" s="148"/>
      <c r="BQ46" s="148"/>
      <c r="BR46" s="7"/>
      <c r="BS46" s="7"/>
      <c r="BT46" s="7"/>
      <c r="BU46" s="7"/>
      <c r="BV46" s="7"/>
      <c r="BW46" s="7"/>
      <c r="BX46" s="7"/>
      <c r="BY46" s="7"/>
      <c r="BZ46" s="5"/>
    </row>
    <row r="47" spans="1:79" s="134" customFormat="1" ht="15.75" x14ac:dyDescent="0.2">
      <c r="A47" s="118">
        <v>0</v>
      </c>
      <c r="B47" s="118"/>
      <c r="C47" s="135" t="s">
        <v>71</v>
      </c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50"/>
      <c r="T47" s="119"/>
      <c r="U47" s="120"/>
      <c r="V47" s="121"/>
      <c r="W47" s="122">
        <v>0</v>
      </c>
      <c r="X47" s="123"/>
      <c r="Y47" s="123"/>
      <c r="Z47" s="123"/>
      <c r="AA47" s="124"/>
      <c r="AB47" s="122">
        <v>0</v>
      </c>
      <c r="AC47" s="123"/>
      <c r="AD47" s="123"/>
      <c r="AE47" s="123"/>
      <c r="AF47" s="124"/>
      <c r="AG47" s="125">
        <v>0</v>
      </c>
      <c r="AH47" s="126"/>
      <c r="AI47" s="136"/>
      <c r="AJ47" s="149"/>
      <c r="AK47" s="149"/>
      <c r="AL47" s="149"/>
      <c r="AM47" s="149"/>
      <c r="AN47" s="149"/>
      <c r="AO47" s="149"/>
      <c r="AP47" s="149"/>
      <c r="AQ47" s="149"/>
      <c r="AR47" s="149"/>
      <c r="AS47" s="149"/>
      <c r="AT47" s="150"/>
      <c r="AU47" s="127"/>
      <c r="AV47" s="128"/>
      <c r="AW47" s="129"/>
      <c r="AX47" s="130">
        <v>0</v>
      </c>
      <c r="AY47" s="130"/>
      <c r="AZ47" s="130"/>
      <c r="BA47" s="130"/>
      <c r="BB47" s="130"/>
      <c r="BC47" s="130">
        <v>0</v>
      </c>
      <c r="BD47" s="130"/>
      <c r="BE47" s="130"/>
      <c r="BF47" s="130"/>
      <c r="BG47" s="130"/>
      <c r="BH47" s="131">
        <f>AX47-W47</f>
        <v>0</v>
      </c>
      <c r="BI47" s="131"/>
      <c r="BJ47" s="131"/>
      <c r="BK47" s="131"/>
      <c r="BL47" s="131"/>
      <c r="BM47" s="131">
        <f>BC47-AB47</f>
        <v>0</v>
      </c>
      <c r="BN47" s="131"/>
      <c r="BO47" s="131"/>
      <c r="BP47" s="131"/>
      <c r="BQ47" s="131"/>
      <c r="BR47" s="132"/>
      <c r="BS47" s="132"/>
      <c r="BT47" s="132"/>
      <c r="BU47" s="132"/>
      <c r="BV47" s="132"/>
      <c r="BW47" s="132"/>
      <c r="BX47" s="132"/>
      <c r="BY47" s="132"/>
      <c r="BZ47" s="133"/>
    </row>
    <row r="48" spans="1:79" ht="25.5" customHeight="1" x14ac:dyDescent="0.2">
      <c r="A48" s="66">
        <v>0</v>
      </c>
      <c r="B48" s="66"/>
      <c r="C48" s="137" t="s">
        <v>72</v>
      </c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2"/>
      <c r="T48" s="138" t="s">
        <v>73</v>
      </c>
      <c r="U48" s="139"/>
      <c r="V48" s="140"/>
      <c r="W48" s="141">
        <v>4000</v>
      </c>
      <c r="X48" s="142"/>
      <c r="Y48" s="142"/>
      <c r="Z48" s="142"/>
      <c r="AA48" s="143"/>
      <c r="AB48" s="141">
        <v>0</v>
      </c>
      <c r="AC48" s="142"/>
      <c r="AD48" s="142"/>
      <c r="AE48" s="142"/>
      <c r="AF48" s="143"/>
      <c r="AG48" s="107">
        <v>0</v>
      </c>
      <c r="AH48" s="108"/>
      <c r="AI48" s="144" t="s">
        <v>72</v>
      </c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2"/>
      <c r="AU48" s="145" t="s">
        <v>73</v>
      </c>
      <c r="AV48" s="146"/>
      <c r="AW48" s="147"/>
      <c r="AX48" s="90">
        <v>398.4</v>
      </c>
      <c r="AY48" s="90"/>
      <c r="AZ48" s="90"/>
      <c r="BA48" s="90"/>
      <c r="BB48" s="90"/>
      <c r="BC48" s="90">
        <v>0</v>
      </c>
      <c r="BD48" s="90"/>
      <c r="BE48" s="90"/>
      <c r="BF48" s="90"/>
      <c r="BG48" s="90"/>
      <c r="BH48" s="148">
        <f>AX48-W48</f>
        <v>-3601.6</v>
      </c>
      <c r="BI48" s="148"/>
      <c r="BJ48" s="148"/>
      <c r="BK48" s="148"/>
      <c r="BL48" s="148"/>
      <c r="BM48" s="148">
        <f>BC48-AB48</f>
        <v>0</v>
      </c>
      <c r="BN48" s="148"/>
      <c r="BO48" s="148"/>
      <c r="BP48" s="148"/>
      <c r="BQ48" s="148"/>
      <c r="BR48" s="7"/>
      <c r="BS48" s="7"/>
      <c r="BT48" s="7"/>
      <c r="BU48" s="7"/>
      <c r="BV48" s="7"/>
      <c r="BW48" s="7"/>
      <c r="BX48" s="7"/>
      <c r="BY48" s="7"/>
      <c r="BZ48" s="5"/>
    </row>
    <row r="49" spans="1:78" ht="25.5" customHeight="1" x14ac:dyDescent="0.2">
      <c r="A49" s="66">
        <v>2</v>
      </c>
      <c r="B49" s="66"/>
      <c r="C49" s="137" t="s">
        <v>74</v>
      </c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2"/>
      <c r="T49" s="138" t="s">
        <v>73</v>
      </c>
      <c r="U49" s="139"/>
      <c r="V49" s="140"/>
      <c r="W49" s="141">
        <v>4000</v>
      </c>
      <c r="X49" s="142"/>
      <c r="Y49" s="142"/>
      <c r="Z49" s="142"/>
      <c r="AA49" s="143"/>
      <c r="AB49" s="141">
        <v>0</v>
      </c>
      <c r="AC49" s="142"/>
      <c r="AD49" s="142"/>
      <c r="AE49" s="142"/>
      <c r="AF49" s="143"/>
      <c r="AG49" s="107">
        <v>2</v>
      </c>
      <c r="AH49" s="108"/>
      <c r="AI49" s="144" t="s">
        <v>74</v>
      </c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2"/>
      <c r="AU49" s="145" t="s">
        <v>73</v>
      </c>
      <c r="AV49" s="146"/>
      <c r="AW49" s="147"/>
      <c r="AX49" s="90">
        <v>398.4</v>
      </c>
      <c r="AY49" s="90"/>
      <c r="AZ49" s="90"/>
      <c r="BA49" s="90"/>
      <c r="BB49" s="90"/>
      <c r="BC49" s="90">
        <v>0</v>
      </c>
      <c r="BD49" s="90"/>
      <c r="BE49" s="90"/>
      <c r="BF49" s="90"/>
      <c r="BG49" s="90"/>
      <c r="BH49" s="148">
        <f>AX49-W49</f>
        <v>-3601.6</v>
      </c>
      <c r="BI49" s="148"/>
      <c r="BJ49" s="148"/>
      <c r="BK49" s="148"/>
      <c r="BL49" s="148"/>
      <c r="BM49" s="148">
        <f>BC49-AB49</f>
        <v>0</v>
      </c>
      <c r="BN49" s="148"/>
      <c r="BO49" s="148"/>
      <c r="BP49" s="148"/>
      <c r="BQ49" s="148"/>
      <c r="BR49" s="7"/>
      <c r="BS49" s="7"/>
      <c r="BT49" s="7"/>
      <c r="BU49" s="7"/>
      <c r="BV49" s="7"/>
      <c r="BW49" s="7"/>
      <c r="BX49" s="7"/>
      <c r="BY49" s="7"/>
      <c r="BZ49" s="5"/>
    </row>
    <row r="50" spans="1:78" s="134" customFormat="1" ht="15.75" x14ac:dyDescent="0.2">
      <c r="A50" s="118">
        <v>0</v>
      </c>
      <c r="B50" s="118"/>
      <c r="C50" s="135" t="s">
        <v>75</v>
      </c>
      <c r="D50" s="149"/>
      <c r="E50" s="149"/>
      <c r="F50" s="149"/>
      <c r="G50" s="149"/>
      <c r="H50" s="149"/>
      <c r="I50" s="149"/>
      <c r="J50" s="149"/>
      <c r="K50" s="149"/>
      <c r="L50" s="149"/>
      <c r="M50" s="149"/>
      <c r="N50" s="149"/>
      <c r="O50" s="149"/>
      <c r="P50" s="149"/>
      <c r="Q50" s="149"/>
      <c r="R50" s="149"/>
      <c r="S50" s="150"/>
      <c r="T50" s="119"/>
      <c r="U50" s="120"/>
      <c r="V50" s="121"/>
      <c r="W50" s="122">
        <v>0</v>
      </c>
      <c r="X50" s="123"/>
      <c r="Y50" s="123"/>
      <c r="Z50" s="123"/>
      <c r="AA50" s="124"/>
      <c r="AB50" s="122">
        <v>0</v>
      </c>
      <c r="AC50" s="123"/>
      <c r="AD50" s="123"/>
      <c r="AE50" s="123"/>
      <c r="AF50" s="124"/>
      <c r="AG50" s="125">
        <v>0</v>
      </c>
      <c r="AH50" s="126"/>
      <c r="AI50" s="136"/>
      <c r="AJ50" s="149"/>
      <c r="AK50" s="149"/>
      <c r="AL50" s="149"/>
      <c r="AM50" s="149"/>
      <c r="AN50" s="149"/>
      <c r="AO50" s="149"/>
      <c r="AP50" s="149"/>
      <c r="AQ50" s="149"/>
      <c r="AR50" s="149"/>
      <c r="AS50" s="149"/>
      <c r="AT50" s="150"/>
      <c r="AU50" s="127"/>
      <c r="AV50" s="128"/>
      <c r="AW50" s="129"/>
      <c r="AX50" s="130">
        <v>0</v>
      </c>
      <c r="AY50" s="130"/>
      <c r="AZ50" s="130"/>
      <c r="BA50" s="130"/>
      <c r="BB50" s="130"/>
      <c r="BC50" s="130">
        <v>0</v>
      </c>
      <c r="BD50" s="130"/>
      <c r="BE50" s="130"/>
      <c r="BF50" s="130"/>
      <c r="BG50" s="130"/>
      <c r="BH50" s="131">
        <f>AX50-W50</f>
        <v>0</v>
      </c>
      <c r="BI50" s="131"/>
      <c r="BJ50" s="131"/>
      <c r="BK50" s="131"/>
      <c r="BL50" s="131"/>
      <c r="BM50" s="131">
        <f>BC50-AB50</f>
        <v>0</v>
      </c>
      <c r="BN50" s="131"/>
      <c r="BO50" s="131"/>
      <c r="BP50" s="131"/>
      <c r="BQ50" s="131"/>
      <c r="BR50" s="132"/>
      <c r="BS50" s="132"/>
      <c r="BT50" s="132"/>
      <c r="BU50" s="132"/>
      <c r="BV50" s="132"/>
      <c r="BW50" s="132"/>
      <c r="BX50" s="132"/>
      <c r="BY50" s="132"/>
      <c r="BZ50" s="133"/>
    </row>
    <row r="51" spans="1:78" ht="38.25" customHeight="1" x14ac:dyDescent="0.2">
      <c r="A51" s="66">
        <v>3</v>
      </c>
      <c r="B51" s="66"/>
      <c r="C51" s="137" t="s">
        <v>76</v>
      </c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2"/>
      <c r="T51" s="138" t="s">
        <v>77</v>
      </c>
      <c r="U51" s="139"/>
      <c r="V51" s="140"/>
      <c r="W51" s="141">
        <v>100</v>
      </c>
      <c r="X51" s="142"/>
      <c r="Y51" s="142"/>
      <c r="Z51" s="142"/>
      <c r="AA51" s="143"/>
      <c r="AB51" s="141">
        <v>0</v>
      </c>
      <c r="AC51" s="142"/>
      <c r="AD51" s="142"/>
      <c r="AE51" s="142"/>
      <c r="AF51" s="143"/>
      <c r="AG51" s="107">
        <v>3</v>
      </c>
      <c r="AH51" s="108"/>
      <c r="AI51" s="144" t="s">
        <v>76</v>
      </c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2"/>
      <c r="AU51" s="145" t="s">
        <v>77</v>
      </c>
      <c r="AV51" s="146"/>
      <c r="AW51" s="147"/>
      <c r="AX51" s="90">
        <v>100</v>
      </c>
      <c r="AY51" s="90"/>
      <c r="AZ51" s="90"/>
      <c r="BA51" s="90"/>
      <c r="BB51" s="90"/>
      <c r="BC51" s="90">
        <v>0</v>
      </c>
      <c r="BD51" s="90"/>
      <c r="BE51" s="90"/>
      <c r="BF51" s="90"/>
      <c r="BG51" s="90"/>
      <c r="BH51" s="148">
        <f>AX51-W51</f>
        <v>0</v>
      </c>
      <c r="BI51" s="148"/>
      <c r="BJ51" s="148"/>
      <c r="BK51" s="148"/>
      <c r="BL51" s="148"/>
      <c r="BM51" s="148">
        <f>BC51-AB51</f>
        <v>0</v>
      </c>
      <c r="BN51" s="148"/>
      <c r="BO51" s="148"/>
      <c r="BP51" s="148"/>
      <c r="BQ51" s="148"/>
      <c r="BR51" s="7"/>
      <c r="BS51" s="7"/>
      <c r="BT51" s="7"/>
      <c r="BU51" s="7"/>
      <c r="BV51" s="7"/>
      <c r="BW51" s="7"/>
      <c r="BX51" s="7"/>
      <c r="BY51" s="7"/>
      <c r="BZ51" s="5"/>
    </row>
    <row r="52" spans="1:78" ht="15.75" x14ac:dyDescent="0.2">
      <c r="A52" s="23"/>
      <c r="B52" s="23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7"/>
      <c r="BS52" s="7"/>
      <c r="BT52" s="7"/>
      <c r="BU52" s="7"/>
      <c r="BV52" s="7"/>
      <c r="BW52" s="7"/>
      <c r="BX52" s="7"/>
      <c r="BY52" s="7"/>
      <c r="BZ52" s="5"/>
    </row>
    <row r="53" spans="1:78" ht="15.75" customHeight="1" x14ac:dyDescent="0.2">
      <c r="A53" s="75" t="s">
        <v>32</v>
      </c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</row>
    <row r="54" spans="1:78" ht="36.75" customHeight="1" x14ac:dyDescent="0.2">
      <c r="A54" s="159" t="s">
        <v>91</v>
      </c>
      <c r="B54" s="159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  <c r="Y54" s="159"/>
      <c r="Z54" s="159"/>
      <c r="AA54" s="159"/>
      <c r="AB54" s="159"/>
      <c r="AC54" s="159"/>
      <c r="AD54" s="159"/>
      <c r="AE54" s="159"/>
      <c r="AF54" s="159"/>
      <c r="AG54" s="159"/>
      <c r="AH54" s="159"/>
      <c r="AI54" s="159"/>
      <c r="AJ54" s="159"/>
      <c r="AK54" s="159"/>
      <c r="AL54" s="159"/>
      <c r="AM54" s="159"/>
      <c r="AN54" s="159"/>
      <c r="AO54" s="159"/>
      <c r="AP54" s="159"/>
      <c r="AQ54" s="159"/>
      <c r="AR54" s="159"/>
      <c r="AS54" s="159"/>
      <c r="AT54" s="159"/>
      <c r="AU54" s="159"/>
      <c r="AV54" s="159"/>
      <c r="AW54" s="159"/>
      <c r="AX54" s="159"/>
      <c r="AY54" s="159"/>
      <c r="AZ54" s="159"/>
      <c r="BA54" s="159"/>
      <c r="BB54" s="159"/>
      <c r="BC54" s="159"/>
      <c r="BD54" s="159"/>
      <c r="BE54" s="159"/>
      <c r="BF54" s="159"/>
      <c r="BG54" s="159"/>
      <c r="BH54" s="159"/>
      <c r="BI54" s="159"/>
      <c r="BJ54" s="159"/>
      <c r="BK54" s="159"/>
      <c r="BL54" s="159"/>
      <c r="BM54" s="159"/>
      <c r="BN54" s="159"/>
      <c r="BO54" s="159"/>
      <c r="BP54" s="159"/>
      <c r="BQ54" s="159"/>
      <c r="BR54" s="7"/>
      <c r="BS54" s="7"/>
      <c r="BT54" s="7"/>
      <c r="BU54" s="7"/>
      <c r="BV54" s="7"/>
      <c r="BW54" s="7"/>
      <c r="BX54" s="7"/>
      <c r="BY54" s="7"/>
      <c r="BZ54" s="5"/>
    </row>
    <row r="56" spans="1:78" ht="15.95" customHeight="1" x14ac:dyDescent="0.25">
      <c r="A56" s="72" t="s">
        <v>93</v>
      </c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3"/>
      <c r="AO56" s="3"/>
      <c r="AP56" s="74" t="s">
        <v>94</v>
      </c>
      <c r="AQ56" s="74"/>
      <c r="AR56" s="74"/>
      <c r="AS56" s="74"/>
      <c r="AT56" s="74"/>
      <c r="AU56" s="74"/>
      <c r="AV56" s="74"/>
      <c r="AW56" s="74"/>
      <c r="AX56" s="74"/>
      <c r="AY56" s="74"/>
      <c r="AZ56" s="74"/>
      <c r="BA56" s="74"/>
      <c r="BB56" s="74"/>
      <c r="BC56" s="74"/>
      <c r="BD56" s="74"/>
      <c r="BE56" s="74"/>
      <c r="BF56" s="74"/>
      <c r="BG56" s="74"/>
      <c r="BH56" s="74"/>
    </row>
    <row r="57" spans="1:78" x14ac:dyDescent="0.2">
      <c r="W57" s="71" t="s">
        <v>6</v>
      </c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4"/>
      <c r="AO57" s="4"/>
      <c r="AP57" s="71" t="s">
        <v>20</v>
      </c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</row>
  </sheetData>
  <mergeCells count="238">
    <mergeCell ref="A54:BQ54"/>
    <mergeCell ref="AI51:AT51"/>
    <mergeCell ref="AU51:AW51"/>
    <mergeCell ref="AX51:BB51"/>
    <mergeCell ref="BC51:BG51"/>
    <mergeCell ref="BH51:BL51"/>
    <mergeCell ref="BM51:BQ51"/>
    <mergeCell ref="A51:B51"/>
    <mergeCell ref="C51:S51"/>
    <mergeCell ref="T51:V51"/>
    <mergeCell ref="W51:AA51"/>
    <mergeCell ref="AB51:AF51"/>
    <mergeCell ref="AG51:AH51"/>
    <mergeCell ref="AI50:AT50"/>
    <mergeCell ref="AU50:AW50"/>
    <mergeCell ref="AX50:BB50"/>
    <mergeCell ref="BC50:BG50"/>
    <mergeCell ref="BH50:BL50"/>
    <mergeCell ref="BM50:BQ50"/>
    <mergeCell ref="A50:B50"/>
    <mergeCell ref="C50:S50"/>
    <mergeCell ref="T50:V50"/>
    <mergeCell ref="W50:AA50"/>
    <mergeCell ref="AB50:AF50"/>
    <mergeCell ref="AG50:AH50"/>
    <mergeCell ref="AI49:AT49"/>
    <mergeCell ref="AU49:AW49"/>
    <mergeCell ref="AX49:BB49"/>
    <mergeCell ref="BC49:BG49"/>
    <mergeCell ref="BH49:BL49"/>
    <mergeCell ref="BM49:BQ49"/>
    <mergeCell ref="A49:B49"/>
    <mergeCell ref="C49:S49"/>
    <mergeCell ref="T49:V49"/>
    <mergeCell ref="W49:AA49"/>
    <mergeCell ref="AB49:AF49"/>
    <mergeCell ref="AG49:AH49"/>
    <mergeCell ref="AI48:AT48"/>
    <mergeCell ref="AU48:AW48"/>
    <mergeCell ref="AX48:BB48"/>
    <mergeCell ref="BC48:BG48"/>
    <mergeCell ref="BH48:BL48"/>
    <mergeCell ref="BM48:BQ48"/>
    <mergeCell ref="A48:B48"/>
    <mergeCell ref="C48:S48"/>
    <mergeCell ref="T48:V48"/>
    <mergeCell ref="W48:AA48"/>
    <mergeCell ref="AB48:AF48"/>
    <mergeCell ref="AG48:AH48"/>
    <mergeCell ref="AI47:AT47"/>
    <mergeCell ref="AU47:AW47"/>
    <mergeCell ref="AX47:BB47"/>
    <mergeCell ref="BC47:BG47"/>
    <mergeCell ref="BH47:BL47"/>
    <mergeCell ref="BM47:BQ47"/>
    <mergeCell ref="A47:B47"/>
    <mergeCell ref="C47:S47"/>
    <mergeCell ref="T47:V47"/>
    <mergeCell ref="W47:AA47"/>
    <mergeCell ref="AB47:AF47"/>
    <mergeCell ref="AG47:AH47"/>
    <mergeCell ref="AI46:AT46"/>
    <mergeCell ref="AU46:AW46"/>
    <mergeCell ref="AX46:BB46"/>
    <mergeCell ref="BC46:BG46"/>
    <mergeCell ref="BH46:BL46"/>
    <mergeCell ref="BM46:BQ46"/>
    <mergeCell ref="A46:B46"/>
    <mergeCell ref="C46:S46"/>
    <mergeCell ref="T46:V46"/>
    <mergeCell ref="W46:AA46"/>
    <mergeCell ref="AB46:AF46"/>
    <mergeCell ref="AG46:AH46"/>
    <mergeCell ref="AI45:AT45"/>
    <mergeCell ref="AU45:AW45"/>
    <mergeCell ref="AX45:BB45"/>
    <mergeCell ref="BC45:BG45"/>
    <mergeCell ref="BH45:BL45"/>
    <mergeCell ref="BM45:BQ45"/>
    <mergeCell ref="A45:B45"/>
    <mergeCell ref="C45:S45"/>
    <mergeCell ref="T45:V45"/>
    <mergeCell ref="W45:AA45"/>
    <mergeCell ref="AB45:AF45"/>
    <mergeCell ref="AG45:AH45"/>
    <mergeCell ref="T43:V43"/>
    <mergeCell ref="AG44:AH44"/>
    <mergeCell ref="AI43:AT43"/>
    <mergeCell ref="AU43:AW43"/>
    <mergeCell ref="AI44:AT44"/>
    <mergeCell ref="AU44:AW44"/>
    <mergeCell ref="AT36:AX36"/>
    <mergeCell ref="AY36:BC36"/>
    <mergeCell ref="BD36:BQ36"/>
    <mergeCell ref="BD34:BQ35"/>
    <mergeCell ref="A37:B37"/>
    <mergeCell ref="C37:T37"/>
    <mergeCell ref="U37:V37"/>
    <mergeCell ref="W37:AN37"/>
    <mergeCell ref="AG23:BL23"/>
    <mergeCell ref="A23:AF23"/>
    <mergeCell ref="A24:AF24"/>
    <mergeCell ref="AG24:BL24"/>
    <mergeCell ref="BD30:BQ30"/>
    <mergeCell ref="A36:B36"/>
    <mergeCell ref="C36:T36"/>
    <mergeCell ref="U36:V36"/>
    <mergeCell ref="W36:AN36"/>
    <mergeCell ref="AO36:AS36"/>
    <mergeCell ref="A22:AF22"/>
    <mergeCell ref="AQ18:AW18"/>
    <mergeCell ref="AX18:BD18"/>
    <mergeCell ref="BE18:BL18"/>
    <mergeCell ref="A18:U18"/>
    <mergeCell ref="AG22:BL22"/>
    <mergeCell ref="AQ19:AW19"/>
    <mergeCell ref="AX19:BD19"/>
    <mergeCell ref="BE19:BL19"/>
    <mergeCell ref="BE12:BL12"/>
    <mergeCell ref="BE13:BL13"/>
    <mergeCell ref="A26:BQ26"/>
    <mergeCell ref="W29:AN29"/>
    <mergeCell ref="AO29:AS29"/>
    <mergeCell ref="AT29:AX29"/>
    <mergeCell ref="AY29:BC29"/>
    <mergeCell ref="A19:U19"/>
    <mergeCell ref="C29:T29"/>
    <mergeCell ref="U29:V29"/>
    <mergeCell ref="B13:L13"/>
    <mergeCell ref="N13:Y13"/>
    <mergeCell ref="AA13:AI13"/>
    <mergeCell ref="AK13:BC13"/>
    <mergeCell ref="B12:L12"/>
    <mergeCell ref="N12:Y12"/>
    <mergeCell ref="AA12:AI12"/>
    <mergeCell ref="AK12:BC12"/>
    <mergeCell ref="AU7:BB7"/>
    <mergeCell ref="B9:L9"/>
    <mergeCell ref="N9:AS9"/>
    <mergeCell ref="AU9:BB9"/>
    <mergeCell ref="B7:L7"/>
    <mergeCell ref="N7:AS7"/>
    <mergeCell ref="BD27:BQ28"/>
    <mergeCell ref="A2:BL2"/>
    <mergeCell ref="A3:BL3"/>
    <mergeCell ref="A4:BL4"/>
    <mergeCell ref="AU10:BB10"/>
    <mergeCell ref="B6:L6"/>
    <mergeCell ref="N6:AS6"/>
    <mergeCell ref="AU6:BB6"/>
    <mergeCell ref="B10:L10"/>
    <mergeCell ref="N10:AS10"/>
    <mergeCell ref="BM43:BQ43"/>
    <mergeCell ref="BH43:BL43"/>
    <mergeCell ref="BM42:BQ42"/>
    <mergeCell ref="BH42:BL42"/>
    <mergeCell ref="A1:BL1"/>
    <mergeCell ref="U28:V28"/>
    <mergeCell ref="W28:AN28"/>
    <mergeCell ref="AO28:AS28"/>
    <mergeCell ref="AT28:AX28"/>
    <mergeCell ref="AY28:BC28"/>
    <mergeCell ref="AO30:AS30"/>
    <mergeCell ref="AT30:AX30"/>
    <mergeCell ref="AY30:BC30"/>
    <mergeCell ref="A40:BQ40"/>
    <mergeCell ref="A43:B43"/>
    <mergeCell ref="AB42:AF42"/>
    <mergeCell ref="W42:AA42"/>
    <mergeCell ref="A42:B42"/>
    <mergeCell ref="BC43:BG43"/>
    <mergeCell ref="BC42:BG42"/>
    <mergeCell ref="AX44:BB44"/>
    <mergeCell ref="C44:S44"/>
    <mergeCell ref="T44:V44"/>
    <mergeCell ref="W44:AA44"/>
    <mergeCell ref="AB44:AF44"/>
    <mergeCell ref="AX43:BB43"/>
    <mergeCell ref="C43:S43"/>
    <mergeCell ref="W43:AA43"/>
    <mergeCell ref="AB43:AF43"/>
    <mergeCell ref="AG43:AH43"/>
    <mergeCell ref="AP57:BH57"/>
    <mergeCell ref="A56:V56"/>
    <mergeCell ref="W56:AM56"/>
    <mergeCell ref="AP56:BH56"/>
    <mergeCell ref="W57:AM57"/>
    <mergeCell ref="A44:B44"/>
    <mergeCell ref="A53:BQ53"/>
    <mergeCell ref="BC44:BG44"/>
    <mergeCell ref="BM44:BQ44"/>
    <mergeCell ref="BH44:BL44"/>
    <mergeCell ref="BD29:BQ29"/>
    <mergeCell ref="A15:BL15"/>
    <mergeCell ref="A28:B28"/>
    <mergeCell ref="C28:T28"/>
    <mergeCell ref="A21:BL21"/>
    <mergeCell ref="V18:AP18"/>
    <mergeCell ref="V19:AP19"/>
    <mergeCell ref="A29:B29"/>
    <mergeCell ref="A27:T27"/>
    <mergeCell ref="U27:AN27"/>
    <mergeCell ref="AY37:BC37"/>
    <mergeCell ref="AO27:BC27"/>
    <mergeCell ref="A35:B35"/>
    <mergeCell ref="U34:AN34"/>
    <mergeCell ref="U35:V35"/>
    <mergeCell ref="A30:B30"/>
    <mergeCell ref="AO34:BC34"/>
    <mergeCell ref="C30:T30"/>
    <mergeCell ref="U30:V30"/>
    <mergeCell ref="W30:AN30"/>
    <mergeCell ref="AG42:AH42"/>
    <mergeCell ref="T42:V42"/>
    <mergeCell ref="C42:S42"/>
    <mergeCell ref="AU42:AW42"/>
    <mergeCell ref="AI42:AT42"/>
    <mergeCell ref="AX42:BB42"/>
    <mergeCell ref="AT37:AX37"/>
    <mergeCell ref="AQ16:BL16"/>
    <mergeCell ref="A16:U17"/>
    <mergeCell ref="V16:AP17"/>
    <mergeCell ref="AQ17:AW17"/>
    <mergeCell ref="AX17:BD17"/>
    <mergeCell ref="BE17:BL17"/>
    <mergeCell ref="BD37:BQ37"/>
    <mergeCell ref="A34:T34"/>
    <mergeCell ref="C35:T35"/>
    <mergeCell ref="A5:BQ5"/>
    <mergeCell ref="A33:BQ33"/>
    <mergeCell ref="BH41:BQ41"/>
    <mergeCell ref="AG41:BG41"/>
    <mergeCell ref="A41:AF41"/>
    <mergeCell ref="W35:AN35"/>
    <mergeCell ref="AO35:AS35"/>
    <mergeCell ref="AT35:AX35"/>
    <mergeCell ref="AY35:BC35"/>
    <mergeCell ref="AO37:AS37"/>
  </mergeCells>
  <phoneticPr fontId="0" type="noConversion"/>
  <conditionalFormatting sqref="A44:B44 A54 A30:B30 AG44:AH44 A52:B52">
    <cfRule type="cellIs" dxfId="27" priority="34" stopIfTrue="1" operator="equal">
      <formula>0</formula>
    </cfRule>
  </conditionalFormatting>
  <conditionalFormatting sqref="C44:S44 C29:T29 C30 C37">
    <cfRule type="cellIs" dxfId="26" priority="35" stopIfTrue="1" operator="equal">
      <formula>"Відсутній"</formula>
    </cfRule>
  </conditionalFormatting>
  <conditionalFormatting sqref="AI44:AT44 W29:AN29 W30 W37">
    <cfRule type="cellIs" dxfId="25" priority="36" stopIfTrue="1" operator="equal">
      <formula>"Видалено"</formula>
    </cfRule>
  </conditionalFormatting>
  <conditionalFormatting sqref="U30:V30 A37:B37">
    <cfRule type="cellIs" priority="37" stopIfTrue="1" operator="equal">
      <formula>0</formula>
    </cfRule>
  </conditionalFormatting>
  <conditionalFormatting sqref="U37:V37">
    <cfRule type="cellIs" priority="38" stopIfTrue="1" operator="notEqual">
      <formula>0</formula>
    </cfRule>
  </conditionalFormatting>
  <conditionalFormatting sqref="C52">
    <cfRule type="cellIs" dxfId="24" priority="39" stopIfTrue="1" operator="equal">
      <formula>$C44</formula>
    </cfRule>
  </conditionalFormatting>
  <conditionalFormatting sqref="A45:B45 AG45:AH45">
    <cfRule type="cellIs" dxfId="23" priority="22" stopIfTrue="1" operator="equal">
      <formula>0</formula>
    </cfRule>
  </conditionalFormatting>
  <conditionalFormatting sqref="C45">
    <cfRule type="cellIs" dxfId="22" priority="23" stopIfTrue="1" operator="equal">
      <formula>"Відсутній"</formula>
    </cfRule>
  </conditionalFormatting>
  <conditionalFormatting sqref="AI45">
    <cfRule type="cellIs" dxfId="21" priority="24" stopIfTrue="1" operator="equal">
      <formula>"Видалено"</formula>
    </cfRule>
  </conditionalFormatting>
  <conditionalFormatting sqref="A46:B46 AG46:AH46">
    <cfRule type="cellIs" dxfId="20" priority="19" stopIfTrue="1" operator="equal">
      <formula>0</formula>
    </cfRule>
  </conditionalFormatting>
  <conditionalFormatting sqref="C46">
    <cfRule type="cellIs" dxfId="19" priority="20" stopIfTrue="1" operator="equal">
      <formula>"Відсутній"</formula>
    </cfRule>
  </conditionalFormatting>
  <conditionalFormatting sqref="AI46">
    <cfRule type="cellIs" dxfId="18" priority="21" stopIfTrue="1" operator="equal">
      <formula>"Видалено"</formula>
    </cfRule>
  </conditionalFormatting>
  <conditionalFormatting sqref="A47:B47 AG47:AH47">
    <cfRule type="cellIs" dxfId="17" priority="16" stopIfTrue="1" operator="equal">
      <formula>0</formula>
    </cfRule>
  </conditionalFormatting>
  <conditionalFormatting sqref="C47">
    <cfRule type="cellIs" dxfId="16" priority="17" stopIfTrue="1" operator="equal">
      <formula>"Відсутній"</formula>
    </cfRule>
  </conditionalFormatting>
  <conditionalFormatting sqref="AI47">
    <cfRule type="cellIs" dxfId="15" priority="18" stopIfTrue="1" operator="equal">
      <formula>"Видалено"</formula>
    </cfRule>
  </conditionalFormatting>
  <conditionalFormatting sqref="A48:B48 AG48:AH48">
    <cfRule type="cellIs" dxfId="14" priority="13" stopIfTrue="1" operator="equal">
      <formula>0</formula>
    </cfRule>
  </conditionalFormatting>
  <conditionalFormatting sqref="C48">
    <cfRule type="cellIs" dxfId="13" priority="14" stopIfTrue="1" operator="equal">
      <formula>"Відсутній"</formula>
    </cfRule>
  </conditionalFormatting>
  <conditionalFormatting sqref="AI48">
    <cfRule type="cellIs" dxfId="12" priority="15" stopIfTrue="1" operator="equal">
      <formula>"Видалено"</formula>
    </cfRule>
  </conditionalFormatting>
  <conditionalFormatting sqref="A49:B49 AG49:AH49">
    <cfRule type="cellIs" dxfId="11" priority="10" stopIfTrue="1" operator="equal">
      <formula>0</formula>
    </cfRule>
  </conditionalFormatting>
  <conditionalFormatting sqref="C49">
    <cfRule type="cellIs" dxfId="10" priority="11" stopIfTrue="1" operator="equal">
      <formula>"Відсутній"</formula>
    </cfRule>
  </conditionalFormatting>
  <conditionalFormatting sqref="AI49">
    <cfRule type="cellIs" dxfId="9" priority="12" stopIfTrue="1" operator="equal">
      <formula>"Видалено"</formula>
    </cfRule>
  </conditionalFormatting>
  <conditionalFormatting sqref="A50:B50 AG50:AH50">
    <cfRule type="cellIs" dxfId="8" priority="7" stopIfTrue="1" operator="equal">
      <formula>0</formula>
    </cfRule>
  </conditionalFormatting>
  <conditionalFormatting sqref="C50">
    <cfRule type="cellIs" dxfId="7" priority="8" stopIfTrue="1" operator="equal">
      <formula>"Відсутній"</formula>
    </cfRule>
  </conditionalFormatting>
  <conditionalFormatting sqref="AI50">
    <cfRule type="cellIs" dxfId="6" priority="9" stopIfTrue="1" operator="equal">
      <formula>"Видалено"</formula>
    </cfRule>
  </conditionalFormatting>
  <conditionalFormatting sqref="A51:B51 AG51:AH51">
    <cfRule type="cellIs" dxfId="5" priority="4" stopIfTrue="1" operator="equal">
      <formula>0</formula>
    </cfRule>
  </conditionalFormatting>
  <conditionalFormatting sqref="C51">
    <cfRule type="cellIs" dxfId="4" priority="5" stopIfTrue="1" operator="equal">
      <formula>"Відсутній"</formula>
    </cfRule>
  </conditionalFormatting>
  <conditionalFormatting sqref="AI51">
    <cfRule type="cellIs" dxfId="3" priority="6" stopIfTrue="1" operator="equal">
      <formula>"Видалено"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КПК0613140</vt:lpstr>
      <vt:lpstr>КПК0613140!Область_друку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2025-09-22T08:38:44Z</cp:lastPrinted>
  <dcterms:created xsi:type="dcterms:W3CDTF">2016-08-10T10:53:25Z</dcterms:created>
  <dcterms:modified xsi:type="dcterms:W3CDTF">2025-09-22T08:39:22Z</dcterms:modified>
</cp:coreProperties>
</file>